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F20594D-12FA-4E8F-AA73-A6DD2518CB2F}"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<sst xmlns="http://schemas.openxmlformats.org/spreadsheetml/2006/main" count="2813" uniqueCount="1350">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</sst>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541</v>
      </c>
      <c r="B10" s="184"/>
      <c r="C10" s="169" t="str">
        <f>VLOOKUP(A10,lista,2,0)</f>
        <v>G. MANTENIMIENTO DE RED CONVENCIONAL</v>
      </c>
      <c r="D10" s="169"/>
      <c r="E10" s="169"/>
      <c r="F10" s="169"/>
      <c r="G10" s="169" t="str">
        <f>VLOOKUP(A10,lista,3,0)</f>
        <v>Técnico/a 3</v>
      </c>
      <c r="H10" s="169"/>
      <c r="I10" s="176" t="str">
        <f>VLOOKUP(A10,lista,4,0)</f>
        <v>Técnico/a de apoyo al mantenimiento ferroviario</v>
      </c>
      <c r="J10" s="177"/>
      <c r="K10" s="169" t="str">
        <f>VLOOKUP(A10,lista,5,0)</f>
        <v>Sevilla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Media y/o Superior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gestión de expedientes.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8ebBfMCZx9m3WJnWOoAfktTu7XCI6PXd45My16mLf0FX6LCt19Gjwd6UN4lBM1YV3wy1MxotAa5N+RbohhQktA==" saltValue="AyNQPK+RpsczivYC9ZLX7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2026-09-17T09:00:33Z</dcterms:modified>
</cp:coreProperties>
</file>